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35" windowWidth="19440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45621"/>
</workbook>
</file>

<file path=xl/calcChain.xml><?xml version="1.0" encoding="utf-8"?>
<calcChain xmlns="http://schemas.openxmlformats.org/spreadsheetml/2006/main">
  <c r="C41" i="1" l="1"/>
  <c r="C40" i="1"/>
  <c r="C20" i="1"/>
</calcChain>
</file>

<file path=xl/sharedStrings.xml><?xml version="1.0" encoding="utf-8"?>
<sst xmlns="http://schemas.openxmlformats.org/spreadsheetml/2006/main" count="67" uniqueCount="67">
  <si>
    <t>№ п.п.</t>
  </si>
  <si>
    <t xml:space="preserve">Наименование </t>
  </si>
  <si>
    <t>Объекты ВКХ</t>
  </si>
  <si>
    <t>1.1.2.</t>
  </si>
  <si>
    <t>дер.Куйвози</t>
  </si>
  <si>
    <t>2.</t>
  </si>
  <si>
    <t>Объекты теплоснабжения</t>
  </si>
  <si>
    <t>2.1.</t>
  </si>
  <si>
    <t>пос.Стеклянный</t>
  </si>
  <si>
    <t>2.1.2.</t>
  </si>
  <si>
    <t>1.1.</t>
  </si>
  <si>
    <t>1.1.1.</t>
  </si>
  <si>
    <t>ИТОГО по объектам ВКХ</t>
  </si>
  <si>
    <t>ИТОГО по объектам теплоснабжения</t>
  </si>
  <si>
    <t>дер. Гарболово</t>
  </si>
  <si>
    <t>2.2.</t>
  </si>
  <si>
    <t>2.3.</t>
  </si>
  <si>
    <t>дер. Васкелово</t>
  </si>
  <si>
    <t>2.4.</t>
  </si>
  <si>
    <t>1.1.3.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</si>
  <si>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</si>
  <si>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</si>
  <si>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</si>
  <si>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</si>
  <si>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</si>
  <si>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</si>
  <si>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</si>
  <si>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</si>
  <si>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 xml:space="preserve">пос. Лесное </t>
  </si>
  <si>
    <t>2.1.1.</t>
  </si>
  <si>
    <t>2.1.3.</t>
  </si>
  <si>
    <t>2.1.4.</t>
  </si>
  <si>
    <t>1.1.4.</t>
  </si>
  <si>
    <t xml:space="preserve">Замена участка сети водопровода по ул. Александрова от ВК (Грузинский пер. д7) до ВК (Ул. Александрова 2А)  в дер. Куйвози </t>
  </si>
  <si>
    <t xml:space="preserve">Замена участка сети водопровода по ул. Привокзалная от ВК (Грузинский 7), ул. Вокзальная до ВК (Александрова 2А) в дер. Куйвози </t>
  </si>
  <si>
    <t xml:space="preserve">Замена участка сети водопровода по ул. Мира от ВК (ул. Александрова д 2А) до ВК (ул. Мира д.30)  в дер. Куйвози </t>
  </si>
  <si>
    <t xml:space="preserve">Замена участка сети водопровода по ул. Почтовая от ВК (ул. Мира д20/6) до ВК (ул. Почтовая д. 48) в дер. Куйвози </t>
  </si>
  <si>
    <t xml:space="preserve">Капитальный ремонт водонапорной башни в дер. Куйвози </t>
  </si>
  <si>
    <t>Замена участка сети водопровода по ул. Первомайская от ВК  (дома №61) до ВК ( д 22/1) в дер. Куйвози</t>
  </si>
  <si>
    <t xml:space="preserve">Замена участка сети водопровода по ул. Почтовая от ВК (ул. Мира 20/6),до ВК (ул.  Первомайская д 2Б)  в дер. Куйвози </t>
  </si>
  <si>
    <t xml:space="preserve">Замена участка сети водопровода по Гарболовскому шоссе от ВК  (д. 1В) до ВК (д. 7А) в дер. Куйвози </t>
  </si>
  <si>
    <t xml:space="preserve">Замена участка сети водопровода от ВНС (ул Александрова 36) по ул. Железнодорожной до МТП “Грузино” (ул. Автоколонная уч 8А) в дер. Куйвози </t>
  </si>
  <si>
    <t xml:space="preserve">Замена теплотрассы от ТК-13А, ТК-14А до ТК-17 к домам 15, 16, 17 в пос. Лесное </t>
  </si>
  <si>
    <t xml:space="preserve">Замена теплотрассы от ТК-7  до ДК котельной №26 в д. Васкелово </t>
  </si>
  <si>
    <t xml:space="preserve">Ремонт теплотрассы от котельной №5 до ТК №1 в д. Гарболово </t>
  </si>
  <si>
    <t xml:space="preserve">Замена изоляции теплотрассы от ТК №1 до ТК №6 котельной №5 в д. Гарболово </t>
  </si>
  <si>
    <t xml:space="preserve">Ремонт теплотрассы от ТК12 до домов 307, 306, 305, 304 котельной №5 в д. Гарболово </t>
  </si>
  <si>
    <t xml:space="preserve">Ремонт теплотрассы от ТК-5 до общежития и замену ТК-5 котельной №4 в д. Гарболово </t>
  </si>
  <si>
    <t>Ремонт теплотрассы от ТК 2 до дома 254 котельной №4 в д. Гарболово</t>
  </si>
  <si>
    <t xml:space="preserve">Ремонт теплотрассы от ТК-2 до ТК-3 котельной №4 в д. Гарболово  </t>
  </si>
  <si>
    <t xml:space="preserve">Ремонт теплотрассы от ТК3 до ТК-4 котельной №4 в д. Гарболово </t>
  </si>
  <si>
    <t xml:space="preserve">Замена теплотрассы и ГВС от ТК-4, ТК-5 до ТК-18 в пос. Стеклянный </t>
  </si>
  <si>
    <t xml:space="preserve">Замена теплотрассы от ТК-11 до дома №33 в пос. Стеклянный </t>
  </si>
  <si>
    <t xml:space="preserve">Замена теплотрассы от ТК-22 до почты в пос. Стеклянный </t>
  </si>
  <si>
    <t>Ремонт железобетонной трубы котельной № 23 в пос. Стеклянный</t>
  </si>
  <si>
    <t xml:space="preserve">Ремонт теплотрассы от ТК-1 до ТК-2 котельной №4 в д. Гарболово </t>
  </si>
  <si>
    <t>02.04.1.</t>
  </si>
  <si>
    <t>2.3.1.</t>
  </si>
  <si>
    <t>Капитальный ремонт объектов коммунального хозяйства на 2016 год</t>
  </si>
  <si>
    <t xml:space="preserve">Местный бюджет </t>
  </si>
  <si>
    <t xml:space="preserve">Приложение №16 к решению совета депутатов МО "Куйвозовское сельское поселение" №12 от 14.04.2016 </t>
  </si>
  <si>
    <t>1.1.5.</t>
  </si>
  <si>
    <t>1.1.6.</t>
  </si>
  <si>
    <t>1.1.7.</t>
  </si>
  <si>
    <t>1.1.8.</t>
  </si>
  <si>
    <t>1.1.9.</t>
  </si>
  <si>
    <t>ИТОГО по объектам ВКХ и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</si>
</sst>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justify"/>
    </xf>
    <xf numFmtId="4" fontId="1" fillId="0" borderId="6" xfId="0" applyNumberFormat="1" applyFont="1" applyFill="1" applyBorder="1" applyAlignment="1">
      <alignment horizontal="justify" vertical="top" wrapText="1"/>
    </xf>
    <xf numFmtId="4" fontId="1" fillId="0" borderId="9" xfId="0" applyNumberFormat="1" applyFont="1" applyFill="1" applyBorder="1" applyAlignment="1">
      <alignment horizontal="justify" vertical="top" wrapText="1"/>
    </xf>
    <xf numFmtId="0" fontId="0" fillId="0" borderId="0" xfId="0" applyBorder="1"/>
    <xf numFmtId="4" fontId="1" fillId="0" borderId="6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wrapText="1"/>
    </xf>
    <xf numFmtId="0" fontId="1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4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4" fontId="2" fillId="0" borderId="6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" fontId="3" fillId="0" borderId="6" xfId="0" applyNumberFormat="1" applyFont="1" applyFill="1" applyBorder="1" applyAlignment="1">
      <alignment horizontal="justify" vertical="top" wrapText="1"/>
    </xf>
    <xf numFmtId="14" fontId="1" fillId="0" borderId="3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14" fontId="1" fillId="0" borderId="7" xfId="0" applyNumberFormat="1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41</xdr:row>
      <xdr:rowOff>47625</xdr:rowOff>
    </xdr:from>
    <xdr:ext cx="6696074" cy="264560"/>
    <xdr:sp macro="" textlink="">
      <xdr:nvSpPr>
        <xdr:cNvPr id="2" name="TextBox 1"/>
        <xdr:cNvSpPr txBox="1"/>
      </xdr:nvSpPr>
      <xdr:spPr>
        <a:xfrm>
          <a:off x="28576" y="13411200"/>
          <a:ext cx="66960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selection activeCell="C9" sqref="C9"/>
    </sheetView>
  </sheetViews>
  <sheetFormatPr defaultRowHeight="15" x14ac:dyDescent="0.25"/>
  <cols>
    <col min="1" max="1" width="10.5703125" customWidth="1"/>
    <col min="2" max="2" width="61.7109375" customWidth="1"/>
    <col min="3" max="3" width="28.7109375" customWidth="1"/>
    <col min="4" max="4" width="9.140625" hidden="1" customWidth="1"/>
  </cols>
  <sheetData>
    <row r="1" spans="1:4" ht="15" customHeight="1" x14ac:dyDescent="0.25">
      <c r="C1" s="11" t="s">
        <v>60</v>
      </c>
      <c r="D1" s="11"/>
    </row>
    <row r="2" spans="1:4" ht="21" x14ac:dyDescent="0.35">
      <c r="B2" s="9"/>
      <c r="C2" s="11"/>
      <c r="D2" s="11"/>
    </row>
    <row r="3" spans="1:4" x14ac:dyDescent="0.25">
      <c r="C3" s="11"/>
      <c r="D3" s="11"/>
    </row>
    <row r="4" spans="1:4" x14ac:dyDescent="0.25">
      <c r="C4" s="11"/>
      <c r="D4" s="11"/>
    </row>
    <row r="5" spans="1:4" x14ac:dyDescent="0.25">
      <c r="A5" s="10" t="s">
        <v>58</v>
      </c>
      <c r="B5" s="10"/>
      <c r="C5" s="10"/>
      <c r="D5" s="10"/>
    </row>
    <row r="6" spans="1:4" x14ac:dyDescent="0.25">
      <c r="A6" s="10"/>
      <c r="B6" s="10"/>
      <c r="C6" s="10"/>
      <c r="D6" s="10"/>
    </row>
    <row r="7" spans="1:4" ht="16.5" thickBot="1" x14ac:dyDescent="0.3">
      <c r="A7" s="1"/>
      <c r="C7" s="4"/>
    </row>
    <row r="8" spans="1:4" ht="16.5" thickBot="1" x14ac:dyDescent="0.3">
      <c r="A8" s="12" t="s">
        <v>0</v>
      </c>
      <c r="B8" s="13" t="s">
        <v>1</v>
      </c>
      <c r="C8" s="14" t="s">
        <v>59</v>
      </c>
    </row>
    <row r="9" spans="1:4" ht="15.75" x14ac:dyDescent="0.25">
      <c r="A9" s="15">
        <v>1</v>
      </c>
      <c r="B9" s="16" t="s">
        <v>2</v>
      </c>
      <c r="C9" s="17"/>
    </row>
    <row r="10" spans="1:4" ht="16.5" thickBot="1" x14ac:dyDescent="0.3">
      <c r="A10" s="22" t="s">
        <v>10</v>
      </c>
      <c r="B10" s="8" t="s">
        <v>4</v>
      </c>
      <c r="C10" s="19"/>
    </row>
    <row r="11" spans="1:4" ht="16.5" thickBot="1" x14ac:dyDescent="0.3">
      <c r="A11" s="20" t="s">
        <v>11</v>
      </c>
      <c r="B11" s="7" t="s">
        <v>37</v>
      </c>
      <c r="C11" s="2">
        <v>3990460</v>
      </c>
    </row>
    <row r="12" spans="1:4" ht="48" thickBot="1" x14ac:dyDescent="0.3">
      <c r="A12" s="21" t="s">
        <v>3</v>
      </c>
      <c r="B12" s="7" t="s">
        <v>33</v>
      </c>
      <c r="C12" s="2">
        <v>2013615.5</v>
      </c>
    </row>
    <row r="13" spans="1:4" ht="48" thickBot="1" x14ac:dyDescent="0.3">
      <c r="A13" s="21" t="s">
        <v>19</v>
      </c>
      <c r="B13" s="7" t="s">
        <v>34</v>
      </c>
      <c r="C13" s="2">
        <v>3396012.97</v>
      </c>
    </row>
    <row r="14" spans="1:4" ht="32.25" thickBot="1" x14ac:dyDescent="0.3">
      <c r="A14" s="21" t="s">
        <v>32</v>
      </c>
      <c r="B14" s="7" t="s">
        <v>35</v>
      </c>
      <c r="C14" s="2">
        <v>3271793.35</v>
      </c>
    </row>
    <row r="15" spans="1:4" ht="32.25" thickBot="1" x14ac:dyDescent="0.3">
      <c r="A15" s="21" t="s">
        <v>61</v>
      </c>
      <c r="B15" s="7" t="s">
        <v>36</v>
      </c>
      <c r="C15" s="2">
        <v>2227546.64</v>
      </c>
    </row>
    <row r="16" spans="1:4" ht="32.25" thickBot="1" x14ac:dyDescent="0.3">
      <c r="A16" s="21" t="s">
        <v>62</v>
      </c>
      <c r="B16" s="7" t="s">
        <v>38</v>
      </c>
      <c r="C16" s="2">
        <v>3449336.07</v>
      </c>
    </row>
    <row r="17" spans="1:3" ht="32.25" thickBot="1" x14ac:dyDescent="0.3">
      <c r="A17" s="21" t="s">
        <v>63</v>
      </c>
      <c r="B17" s="7" t="s">
        <v>39</v>
      </c>
      <c r="C17" s="2">
        <v>2944900</v>
      </c>
    </row>
    <row r="18" spans="1:3" ht="32.25" thickBot="1" x14ac:dyDescent="0.3">
      <c r="A18" s="21" t="s">
        <v>64</v>
      </c>
      <c r="B18" s="7" t="s">
        <v>40</v>
      </c>
      <c r="C18" s="2">
        <v>1491999.73</v>
      </c>
    </row>
    <row r="19" spans="1:3" ht="48" thickBot="1" x14ac:dyDescent="0.3">
      <c r="A19" s="21" t="s">
        <v>65</v>
      </c>
      <c r="B19" s="7" t="s">
        <v>41</v>
      </c>
      <c r="C19" s="2">
        <v>2963402.36</v>
      </c>
    </row>
    <row r="20" spans="1:3" ht="16.5" thickBot="1" x14ac:dyDescent="0.3">
      <c r="A20" s="20"/>
      <c r="B20" s="23" t="s">
        <v>12</v>
      </c>
      <c r="C20" s="17">
        <f>C11+C12+C13+C14+C15+C16+C17+C18+C19</f>
        <v>25749066.620000001</v>
      </c>
    </row>
    <row r="21" spans="1:3" ht="16.5" thickBot="1" x14ac:dyDescent="0.3">
      <c r="A21" s="24" t="s">
        <v>5</v>
      </c>
      <c r="B21" s="23" t="s">
        <v>6</v>
      </c>
      <c r="C21" s="33"/>
    </row>
    <row r="22" spans="1:3" ht="16.5" thickBot="1" x14ac:dyDescent="0.3">
      <c r="A22" s="22" t="s">
        <v>7</v>
      </c>
      <c r="B22" s="8" t="s">
        <v>8</v>
      </c>
      <c r="C22" s="19"/>
    </row>
    <row r="23" spans="1:3" ht="37.5" customHeight="1" thickBot="1" x14ac:dyDescent="0.3">
      <c r="A23" s="21" t="s">
        <v>29</v>
      </c>
      <c r="B23" s="25" t="s">
        <v>54</v>
      </c>
      <c r="C23" s="2">
        <v>2155632.77</v>
      </c>
    </row>
    <row r="24" spans="1:3" ht="16.5" thickBot="1" x14ac:dyDescent="0.3">
      <c r="A24" s="21" t="s">
        <v>9</v>
      </c>
      <c r="B24" s="26" t="s">
        <v>53</v>
      </c>
      <c r="C24" s="2">
        <v>466325.23</v>
      </c>
    </row>
    <row r="25" spans="1:3" ht="32.25" thickBot="1" x14ac:dyDescent="0.3">
      <c r="A25" s="21" t="s">
        <v>30</v>
      </c>
      <c r="B25" s="26" t="s">
        <v>52</v>
      </c>
      <c r="C25" s="2">
        <v>294972.08</v>
      </c>
    </row>
    <row r="26" spans="1:3" ht="32.25" thickBot="1" x14ac:dyDescent="0.3">
      <c r="A26" s="21" t="s">
        <v>31</v>
      </c>
      <c r="B26" s="26" t="s">
        <v>51</v>
      </c>
      <c r="C26" s="2">
        <v>5690409.5599999996</v>
      </c>
    </row>
    <row r="27" spans="1:3" ht="16.5" thickBot="1" x14ac:dyDescent="0.3">
      <c r="A27" s="22" t="s">
        <v>15</v>
      </c>
      <c r="B27" s="8" t="s">
        <v>14</v>
      </c>
      <c r="C27" s="2"/>
    </row>
    <row r="28" spans="1:3" ht="32.25" thickBot="1" x14ac:dyDescent="0.3">
      <c r="A28" s="21" t="s">
        <v>20</v>
      </c>
      <c r="B28" s="6" t="s">
        <v>50</v>
      </c>
      <c r="C28" s="5">
        <v>1611222.52</v>
      </c>
    </row>
    <row r="29" spans="1:3" ht="32.25" thickBot="1" x14ac:dyDescent="0.3">
      <c r="A29" s="21" t="s">
        <v>21</v>
      </c>
      <c r="B29" s="6" t="s">
        <v>49</v>
      </c>
      <c r="C29" s="5">
        <v>824314.65</v>
      </c>
    </row>
    <row r="30" spans="1:3" ht="32.25" thickBot="1" x14ac:dyDescent="0.3">
      <c r="A30" s="21" t="s">
        <v>22</v>
      </c>
      <c r="B30" s="6" t="s">
        <v>48</v>
      </c>
      <c r="C30" s="5">
        <v>203217.17</v>
      </c>
    </row>
    <row r="31" spans="1:3" ht="32.25" thickBot="1" x14ac:dyDescent="0.3">
      <c r="A31" s="21" t="s">
        <v>23</v>
      </c>
      <c r="B31" s="6" t="s">
        <v>55</v>
      </c>
      <c r="C31" s="5">
        <v>928673.95</v>
      </c>
    </row>
    <row r="32" spans="1:3" ht="32.25" thickBot="1" x14ac:dyDescent="0.3">
      <c r="A32" s="21" t="s">
        <v>24</v>
      </c>
      <c r="B32" s="6" t="s">
        <v>47</v>
      </c>
      <c r="C32" s="5">
        <v>167219.37</v>
      </c>
    </row>
    <row r="33" spans="1:3" ht="32.25" thickBot="1" x14ac:dyDescent="0.3">
      <c r="A33" s="21" t="s">
        <v>25</v>
      </c>
      <c r="B33" s="6" t="s">
        <v>46</v>
      </c>
      <c r="C33" s="5">
        <v>1774552.63</v>
      </c>
    </row>
    <row r="34" spans="1:3" ht="32.25" thickBot="1" x14ac:dyDescent="0.3">
      <c r="A34" s="21" t="s">
        <v>26</v>
      </c>
      <c r="B34" s="6" t="s">
        <v>45</v>
      </c>
      <c r="C34" s="5">
        <v>4308731.01</v>
      </c>
    </row>
    <row r="35" spans="1:3" ht="32.25" thickBot="1" x14ac:dyDescent="0.3">
      <c r="A35" s="21" t="s">
        <v>27</v>
      </c>
      <c r="B35" s="6" t="s">
        <v>44</v>
      </c>
      <c r="C35" s="5">
        <v>3827236.83</v>
      </c>
    </row>
    <row r="36" spans="1:3" ht="16.5" thickBot="1" x14ac:dyDescent="0.3">
      <c r="A36" s="22" t="s">
        <v>16</v>
      </c>
      <c r="B36" s="27" t="s">
        <v>17</v>
      </c>
      <c r="C36" s="3"/>
    </row>
    <row r="37" spans="1:3" ht="32.25" thickBot="1" x14ac:dyDescent="0.3">
      <c r="A37" s="28" t="s">
        <v>57</v>
      </c>
      <c r="B37" s="26" t="s">
        <v>43</v>
      </c>
      <c r="C37" s="2">
        <v>1572637.64</v>
      </c>
    </row>
    <row r="38" spans="1:3" ht="16.5" thickBot="1" x14ac:dyDescent="0.3">
      <c r="A38" s="29" t="s">
        <v>18</v>
      </c>
      <c r="B38" s="18" t="s">
        <v>28</v>
      </c>
      <c r="C38" s="2"/>
    </row>
    <row r="39" spans="1:3" ht="32.25" thickBot="1" x14ac:dyDescent="0.3">
      <c r="A39" s="30" t="s">
        <v>56</v>
      </c>
      <c r="B39" s="26" t="s">
        <v>42</v>
      </c>
      <c r="C39" s="2">
        <v>2427497.5499999998</v>
      </c>
    </row>
    <row r="40" spans="1:3" ht="16.5" thickBot="1" x14ac:dyDescent="0.3">
      <c r="A40" s="30"/>
      <c r="B40" s="26" t="s">
        <v>13</v>
      </c>
      <c r="C40" s="33">
        <f>C23+C24+C25+C26+C28+C29+C30+C31+C32+C33+C34+C35+C37+C39</f>
        <v>26252642.959999997</v>
      </c>
    </row>
    <row r="41" spans="1:3" ht="29.25" customHeight="1" thickBot="1" x14ac:dyDescent="0.3">
      <c r="A41" s="28"/>
      <c r="B41" s="31" t="s">
        <v>66</v>
      </c>
      <c r="C41" s="32">
        <f>C20+C40</f>
        <v>52001709.579999998</v>
      </c>
    </row>
    <row r="42" spans="1:3" ht="78.75" customHeight="1" x14ac:dyDescent="0.25"/>
  </sheetData>
  <mergeCells count="2">
    <mergeCell ref="A5:D6"/>
    <mergeCell ref="C1:D4"/>
  </mergeCells>
  <pageMargins left="0.7" right="0.7" top="0.75" bottom="0.75" header="0.3" footer="0.3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</dc:creator>
  <cp:lastModifiedBy>Владелец</cp:lastModifiedBy>
  <cp:lastPrinted>2016-04-15T10:04:49Z</cp:lastPrinted>
  <dcterms:created xsi:type="dcterms:W3CDTF">2016-02-09T08:21:46Z</dcterms:created>
  <dcterms:modified xsi:type="dcterms:W3CDTF">2016-04-15T10:11:35Z</dcterms:modified>
</cp:coreProperties>
</file>